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 defaultThemeVersion="124226"/>
  <xr:revisionPtr revIDLastSave="0" documentId="13_ncr:1_{479C9299-EE08-47AA-9DA1-251F4DA3FD9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rkusz1" sheetId="1" r:id="rId1"/>
    <sheet name="Arkusz3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3" i="1" l="1"/>
  <c r="F144" i="1" s="1"/>
  <c r="F145" i="1" s="1"/>
  <c r="C60" i="1"/>
</calcChain>
</file>

<file path=xl/sharedStrings.xml><?xml version="1.0" encoding="utf-8"?>
<sst xmlns="http://schemas.openxmlformats.org/spreadsheetml/2006/main" count="283" uniqueCount="155">
  <si>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</si>
  <si>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</si>
  <si>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</si>
  <si>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</si>
  <si>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</si>
  <si>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</si>
  <si>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</si>
  <si>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</si>
  <si>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</si>
  <si>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</si>
  <si>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</si>
  <si>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</si>
  <si>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</si>
  <si>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</si>
  <si>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</si>
  <si>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</si>
  <si>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</si>
  <si>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</si>
  <si>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</si>
  <si>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</si>
  <si>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</si>
  <si>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</si>
  <si>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</si>
  <si>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</si>
  <si>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</si>
  <si>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</si>
  <si>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</si>
  <si>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</si>
  <si>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</si>
  <si>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</si>
  <si>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</si>
  <si>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</si>
  <si>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</si>
  <si>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</si>
  <si>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</si>
  <si>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</si>
  <si>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</si>
  <si>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</si>
  <si>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</si>
  <si>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</si>
  <si>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</si>
  <si>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</si>
  <si>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</si>
  <si>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</si>
  <si>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</si>
  <si>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</si>
  <si>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</si>
  <si>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</si>
  <si>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</si>
  <si>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</si>
  <si>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</si>
  <si>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</si>
  <si>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</si>
  <si>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</si>
  <si>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</si>
  <si>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</si>
  <si>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</si>
  <si>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</si>
  <si>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</si>
  <si>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</si>
  <si>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</si>
  <si>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</si>
  <si>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</si>
  <si>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</si>
  <si>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</si>
  <si>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</si>
  <si>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</si>
  <si>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</si>
  <si>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</si>
  <si>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</si>
  <si>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</si>
  <si>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</si>
  <si>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Teczka wiązana</t>
  </si>
  <si>
    <t>Brulion A5 96-kartkowy w kratkę (twarda oprawa)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</si>
  <si>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</si>
  <si>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</si>
  <si>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</si>
  <si>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</si>
  <si>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</si>
  <si>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</si>
  <si>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</si>
  <si>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</si>
  <si>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Tusz do stempli 25 ml ( czerwony) wodny</t>
  </si>
  <si>
    <t>Tusz do stempli 25 ml (czarny) wodny</t>
  </si>
  <si>
    <t>Tusz do stempli 25 ml ( czerwony) olejowy</t>
  </si>
  <si>
    <t xml:space="preserve">Zakreślacz (grubość linii 2-5 mm) </t>
  </si>
  <si>
    <t xml:space="preserve">Wkłady do długopisu typu Zenith </t>
  </si>
  <si>
    <t xml:space="preserve">Marker/flamaster permanentny (grubość linii 2,3 mm)  </t>
  </si>
  <si>
    <t>Kalendarz biurowy stojący, cały tydzień na stronie, na spirali (format C5)na rok 2021</t>
  </si>
  <si>
    <t>Gumka ołówkowa</t>
  </si>
  <si>
    <t>Bateria R14</t>
  </si>
  <si>
    <t xml:space="preserve">Dziennik korespondencyjny typu A4-160 "Kreska" </t>
  </si>
  <si>
    <t>Folia do laminowania A3 100 mic (100 szt.)</t>
  </si>
  <si>
    <t>Folia stretch czarna szer. 500 mmdł. 200 m x 20 mic</t>
  </si>
  <si>
    <t>Kalendarz książkowy A4 układ: dzień na stronie, twarda okładka</t>
  </si>
  <si>
    <t>Klipsy do papieru (19mm) (12szt)</t>
  </si>
  <si>
    <t>Klipsy do papieru (32mm) (12 szt)</t>
  </si>
  <si>
    <t>Klipsy do papieru (41mm) (12 szt)</t>
  </si>
  <si>
    <t>Klipsy do papieru (50mm) (12 szt)</t>
  </si>
  <si>
    <t xml:space="preserve">Koperta brązowa C5 (162x229 mm)samoklejąca </t>
  </si>
  <si>
    <t>Koperta z warstwą folii bąbelkowej 150x215</t>
  </si>
  <si>
    <t>Koperta z warstwą folii bąbelkowej 240x350</t>
  </si>
  <si>
    <t>Nożyczki dł. 14 cm</t>
  </si>
  <si>
    <t>Nożyczki dł. 21 cm</t>
  </si>
  <si>
    <t>Ołówek automatyczny na grafity 0,5</t>
  </si>
  <si>
    <t>Papier 160g - biały</t>
  </si>
  <si>
    <t>Papier 250g- biały</t>
  </si>
  <si>
    <t>Papier samoprzylepny A4 biały - etykiety (100 szt.)</t>
  </si>
  <si>
    <t>Polecenie przelewu wpłata gotówkowa- 4 -odcinkowy tytu:445-5M</t>
  </si>
  <si>
    <t>Taśma dwustronnie klejąca ( dł. 10 m x szer. 50 mm)</t>
  </si>
  <si>
    <t>Teczka introligatorska na akta osobowe, 4 przekładki format A4</t>
  </si>
  <si>
    <t>Teczka wiązana  z kartonu bezkwasowego gramatura 240g/m2 wym. 320x250x30</t>
  </si>
  <si>
    <t>Wkład do pieczątek automatów trodat 4912 nasączony tuszem koloru czerwonego</t>
  </si>
  <si>
    <t>Wkład do pieczątek automatów trodat 4913 nasączony tuszem koloru czerwonego</t>
  </si>
  <si>
    <t>Zszywki 26/6 (1000 szt.)</t>
  </si>
  <si>
    <t>Zwilżacz glicerynowy do palców</t>
  </si>
  <si>
    <t>Bloczek samoprzylepny 100 kartek 76x127 mm (+/- 5 mm)</t>
  </si>
  <si>
    <t>papier komputerowy 240x12 (papier do drukarki igłowej).</t>
  </si>
  <si>
    <t>Rolki termiczne szerokość 57 mm długość 15m (do terminala)</t>
  </si>
  <si>
    <t>Rolki kasowe termoczułe szerokość 57 mm długość 25 m</t>
  </si>
  <si>
    <t>Brulion A4 192 kartek kratka</t>
  </si>
  <si>
    <t>Arkusz spisu z natury</t>
  </si>
  <si>
    <t>Zszywacz na zszywki 24/6</t>
  </si>
  <si>
    <t>Zszywacz na zszywki 10/5</t>
  </si>
  <si>
    <t>Ofertówka krystaliczna twarda 200 mic A4 (25 szt.)</t>
  </si>
  <si>
    <t>Kalendarz książkowy A5 układ: dzień na stronie, twarda okładka</t>
  </si>
  <si>
    <t>Pudło archiwizacyjne w kolorze  białym o wymiarach 245x200x345</t>
  </si>
  <si>
    <t>Płyty CD R  700 MB</t>
  </si>
  <si>
    <t>Płyty DVD 4,7 GB</t>
  </si>
  <si>
    <t xml:space="preserve">Sznurek jutowy 5 dag </t>
  </si>
  <si>
    <t>Biuwar kalendarz podkład na biurko</t>
  </si>
  <si>
    <t>Skoroszyt z europerforacją</t>
  </si>
  <si>
    <t>Naboje do pióra Parker  (długie) (5 szt.)</t>
  </si>
  <si>
    <t>Klej kulkowy w płynie 50 ml</t>
  </si>
  <si>
    <t>Klej w taśmie (8mm x 10m)</t>
  </si>
  <si>
    <t>Druk wezwanie do uzgodnienia kont A5</t>
  </si>
  <si>
    <t>Rozszywacz</t>
  </si>
  <si>
    <r>
      <t xml:space="preserve">Dostawa materiałów biurowych w roku 2022 </t>
    </r>
    <r>
      <rPr>
        <b/>
        <u/>
        <sz val="11"/>
        <rFont val="Garamond"/>
        <family val="1"/>
        <charset val="238"/>
      </rPr>
      <t>Część nr 1 pn. Materiały biurowe</t>
    </r>
  </si>
  <si>
    <t>Papier 250g- kremowy A4</t>
  </si>
  <si>
    <t>Pamięć USB (pendrive) 64GB</t>
  </si>
  <si>
    <t>Bateria alkaliczna 6LR61 9V</t>
  </si>
  <si>
    <t>Teczka wiązana z kartonu bezkwasowego gramatura 450g/m2 wym. 320x250x50</t>
  </si>
  <si>
    <t>Teczka wiązana z kartonu bezkwasowego gramatura 450g/m2 wym. 320x250x30</t>
  </si>
  <si>
    <t xml:space="preserve">Koperta biała C5 (162x229 mm)samoklejąca </t>
  </si>
  <si>
    <t>Koperty rozszerzane B4 (250x353) samoklejące</t>
  </si>
  <si>
    <t xml:space="preserve">Marker/flamaster permanentny (grubość linii 0,8 mm)  </t>
  </si>
  <si>
    <t>Pojemnik na dokumenty A4 plastikowy 70 mm</t>
  </si>
  <si>
    <t>Ostrza do dziurkacza RAPID HDC 150- 2</t>
  </si>
  <si>
    <t>Kalkulator(duży wyświetlacz, podstawowe funkcje, podwójne zasilanie)</t>
  </si>
  <si>
    <t>komplet</t>
  </si>
  <si>
    <t>Taśma bawełniana do przeszycia dokumentacji (szerokość 5 mm, długość rolki 100 m)</t>
  </si>
  <si>
    <t>Bateria LR44</t>
  </si>
  <si>
    <t>Baterie akumulator AAA  poj. 1000</t>
  </si>
  <si>
    <t>Cienkopis kolorowy (grubość linii 0,3 mm)</t>
  </si>
  <si>
    <t>Teczki archiwizacyjne określone w poz. 115-119 muszą posiadać certyfikat (atest) potwierdzający spełnienie wymagań normy ISO 9706 (m. in. wartość pH pomiędzy 7,5 a 10,0)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</si>
</sst>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vertical="top"/>
    </xf>
    <xf numFmtId="4" fontId="4" fillId="0" borderId="0" xfId="0" applyNumberFormat="1" applyFont="1" applyAlignment="1">
      <alignment horizontal="right" vertical="top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7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8" xfId="0" applyFont="1" applyBorder="1"/>
    <xf numFmtId="2" fontId="5" fillId="0" borderId="2" xfId="0" applyNumberFormat="1" applyFont="1" applyBorder="1" applyAlignment="1">
      <alignment horizontal="center" vertical="center" wrapText="1"/>
    </xf>
    <xf numFmtId="0" fontId="0" fillId="0" borderId="5" xfId="0" applyBorder="1"/>
    <xf numFmtId="1" fontId="11" fillId="0" borderId="2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2" fontId="13" fillId="0" borderId="0" xfId="0" applyNumberFormat="1" applyFont="1" applyBorder="1" applyAlignment="1">
      <alignment horizontal="center"/>
    </xf>
    <xf numFmtId="2" fontId="13" fillId="0" borderId="9" xfId="0" applyNumberFormat="1" applyFont="1" applyBorder="1" applyAlignment="1">
      <alignment horizontal="center"/>
    </xf>
    <xf numFmtId="2" fontId="5" fillId="0" borderId="3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0" xfId="0" applyAlignment="1">
      <alignment vertical="center"/>
    </xf>
    <xf numFmtId="0" fontId="0" fillId="0" borderId="0" xfId="0"/>
    <xf numFmtId="0" fontId="0" fillId="0" borderId="1" xfId="0" applyBorder="1"/>
    <xf numFmtId="4" fontId="2" fillId="0" borderId="0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2" fontId="13" fillId="0" borderId="2" xfId="0" applyNumberFormat="1" applyFont="1" applyBorder="1" applyAlignment="1">
      <alignment horizontal="center"/>
    </xf>
    <xf numFmtId="2" fontId="13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" fontId="11" fillId="0" borderId="7" xfId="0" applyNumberFormat="1" applyFont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1" fontId="11" fillId="0" borderId="2" xfId="0" applyNumberFormat="1" applyFont="1" applyFill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1" fontId="11" fillId="0" borderId="5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9" fillId="2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0" borderId="12" xfId="0" applyFont="1" applyBorder="1"/>
    <xf numFmtId="0" fontId="12" fillId="0" borderId="12" xfId="0" applyFont="1" applyBorder="1" applyAlignment="1">
      <alignment wrapText="1"/>
    </xf>
    <xf numFmtId="0" fontId="11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/>
    </xf>
    <xf numFmtId="0" fontId="11" fillId="0" borderId="12" xfId="0" applyFont="1" applyBorder="1" applyAlignment="1">
      <alignment wrapText="1"/>
    </xf>
    <xf numFmtId="0" fontId="11" fillId="0" borderId="12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12" fillId="0" borderId="8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0" fontId="12" fillId="0" borderId="13" xfId="0" applyFont="1" applyBorder="1" applyAlignment="1">
      <alignment wrapText="1"/>
    </xf>
    <xf numFmtId="0" fontId="12" fillId="0" borderId="5" xfId="0" applyFont="1" applyBorder="1"/>
    <xf numFmtId="2" fontId="13" fillId="0" borderId="3" xfId="0" applyNumberFormat="1" applyFont="1" applyBorder="1" applyAlignment="1">
      <alignment horizontal="center"/>
    </xf>
    <xf numFmtId="0" fontId="11" fillId="0" borderId="7" xfId="0" applyFont="1" applyBorder="1" applyAlignment="1">
      <alignment horizontal="right" vertical="center"/>
    </xf>
    <xf numFmtId="0" fontId="12" fillId="0" borderId="14" xfId="0" applyFont="1" applyBorder="1"/>
    <xf numFmtId="0" fontId="0" fillId="0" borderId="7" xfId="0" applyBorder="1"/>
    <xf numFmtId="0" fontId="12" fillId="0" borderId="15" xfId="0" applyFont="1" applyBorder="1" applyAlignment="1">
      <alignment horizontal="center"/>
    </xf>
    <xf numFmtId="2" fontId="13" fillId="0" borderId="7" xfId="0" applyNumberFormat="1" applyFont="1" applyBorder="1" applyAlignment="1">
      <alignment horizont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</row>
        <row r="79">
          <cell r="C79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5"/>
  <sheetViews>
    <sheetView tabSelected="1" workbookViewId="0">
      <pane ySplit="1" topLeftCell="A14" activePane="bottomLeft" state="frozen"/>
      <selection pane="bottomLeft" activeCell="G100" sqref="G100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24</v>
      </c>
    </row>
    <row r="2" spans="1:6" x14ac:dyDescent="0.25">
      <c r="A2" s="1"/>
      <c r="B2" s="6"/>
      <c r="C2" s="3"/>
      <c r="D2" s="4"/>
      <c r="E2" s="7"/>
    </row>
    <row r="3" spans="1:6" x14ac:dyDescent="0.25">
      <c r="A3" s="1"/>
      <c r="B3" s="6"/>
      <c r="C3" s="3"/>
      <c r="D3" s="4"/>
      <c r="E3" s="7"/>
    </row>
    <row r="4" spans="1:6" ht="15.75" x14ac:dyDescent="0.25">
      <c r="A4" s="1"/>
      <c r="B4" s="81" t="s">
        <v>25</v>
      </c>
      <c r="C4" s="81"/>
      <c r="D4" s="81"/>
      <c r="E4" s="81"/>
    </row>
    <row r="5" spans="1:6" x14ac:dyDescent="0.25">
      <c r="A5" s="1"/>
      <c r="B5" s="82" t="s">
        <v>137</v>
      </c>
      <c r="C5" s="83"/>
      <c r="D5" s="83"/>
      <c r="E5" s="83"/>
    </row>
    <row r="6" spans="1:6" ht="38.25" x14ac:dyDescent="0.25">
      <c r="A6" s="95" t="s">
        <v>28</v>
      </c>
      <c r="B6" s="84" t="s">
        <v>29</v>
      </c>
      <c r="C6" s="11" t="s">
        <v>30</v>
      </c>
      <c r="D6" s="10" t="s">
        <v>31</v>
      </c>
      <c r="E6" s="12" t="s">
        <v>26</v>
      </c>
      <c r="F6" s="13" t="s">
        <v>27</v>
      </c>
    </row>
    <row r="7" spans="1:6" x14ac:dyDescent="0.25">
      <c r="A7" s="96">
        <v>1</v>
      </c>
      <c r="B7" s="85">
        <v>2</v>
      </c>
      <c r="C7" s="9">
        <v>3</v>
      </c>
      <c r="D7" s="62">
        <v>4</v>
      </c>
      <c r="E7" s="8">
        <v>5</v>
      </c>
      <c r="F7" s="9">
        <v>6</v>
      </c>
    </row>
    <row r="8" spans="1:6" s="51" customFormat="1" ht="15.75" x14ac:dyDescent="0.25">
      <c r="A8" s="77">
        <v>1</v>
      </c>
      <c r="B8" s="86" t="s">
        <v>121</v>
      </c>
      <c r="C8" s="63" t="s">
        <v>0</v>
      </c>
      <c r="D8" s="78">
        <v>1</v>
      </c>
      <c r="E8" s="74"/>
      <c r="F8" s="75"/>
    </row>
    <row r="9" spans="1:6" s="51" customFormat="1" ht="15.75" x14ac:dyDescent="0.25">
      <c r="A9" s="77">
        <v>2</v>
      </c>
      <c r="B9" s="79" t="s">
        <v>152</v>
      </c>
      <c r="C9" s="52" t="s">
        <v>0</v>
      </c>
      <c r="D9" s="80">
        <v>10</v>
      </c>
      <c r="E9" s="74"/>
      <c r="F9" s="75"/>
    </row>
    <row r="10" spans="1:6" ht="15.75" x14ac:dyDescent="0.25">
      <c r="A10" s="77">
        <v>3</v>
      </c>
      <c r="B10" s="87" t="s">
        <v>90</v>
      </c>
      <c r="C10" s="14" t="s">
        <v>0</v>
      </c>
      <c r="D10" s="56">
        <v>3</v>
      </c>
      <c r="E10" s="47"/>
      <c r="F10" s="75"/>
    </row>
    <row r="11" spans="1:6" ht="15.75" x14ac:dyDescent="0.25">
      <c r="A11" s="77">
        <v>4</v>
      </c>
      <c r="B11" s="88" t="s">
        <v>32</v>
      </c>
      <c r="C11" s="20" t="s">
        <v>0</v>
      </c>
      <c r="D11" s="27">
        <v>54</v>
      </c>
      <c r="E11" s="35"/>
      <c r="F11" s="75"/>
    </row>
    <row r="12" spans="1:6" ht="15.75" x14ac:dyDescent="0.25">
      <c r="A12" s="77">
        <v>5</v>
      </c>
      <c r="B12" s="88" t="s">
        <v>33</v>
      </c>
      <c r="C12" s="20" t="s">
        <v>0</v>
      </c>
      <c r="D12" s="27">
        <v>24</v>
      </c>
      <c r="E12" s="30"/>
      <c r="F12" s="75"/>
    </row>
    <row r="13" spans="1:6" s="51" customFormat="1" ht="15.75" x14ac:dyDescent="0.25">
      <c r="A13" s="77">
        <v>6</v>
      </c>
      <c r="B13" s="88" t="s">
        <v>151</v>
      </c>
      <c r="C13" s="54" t="s">
        <v>0</v>
      </c>
      <c r="D13" s="27">
        <v>10</v>
      </c>
      <c r="E13" s="30"/>
      <c r="F13" s="75"/>
    </row>
    <row r="14" spans="1:6" s="51" customFormat="1" ht="15.75" x14ac:dyDescent="0.25">
      <c r="A14" s="77">
        <v>7</v>
      </c>
      <c r="B14" s="88" t="s">
        <v>140</v>
      </c>
      <c r="C14" s="54" t="s">
        <v>0</v>
      </c>
      <c r="D14" s="27">
        <v>10</v>
      </c>
      <c r="E14" s="30"/>
      <c r="F14" s="75"/>
    </row>
    <row r="15" spans="1:6" ht="15.75" x14ac:dyDescent="0.25">
      <c r="A15" s="77">
        <v>8</v>
      </c>
      <c r="B15" s="88" t="s">
        <v>37</v>
      </c>
      <c r="C15" s="20" t="s">
        <v>0</v>
      </c>
      <c r="D15" s="27">
        <v>15</v>
      </c>
      <c r="E15" s="36"/>
      <c r="F15" s="75"/>
    </row>
    <row r="16" spans="1:6" ht="15.75" x14ac:dyDescent="0.25">
      <c r="A16" s="77">
        <v>9</v>
      </c>
      <c r="B16" s="88" t="s">
        <v>34</v>
      </c>
      <c r="C16" s="20" t="s">
        <v>1</v>
      </c>
      <c r="D16" s="56">
        <v>183</v>
      </c>
      <c r="E16" s="34"/>
      <c r="F16" s="75"/>
    </row>
    <row r="17" spans="1:6" ht="15.75" x14ac:dyDescent="0.25">
      <c r="A17" s="77">
        <v>10</v>
      </c>
      <c r="B17" s="88" t="s">
        <v>35</v>
      </c>
      <c r="C17" s="20" t="s">
        <v>1</v>
      </c>
      <c r="D17" s="56">
        <v>40</v>
      </c>
      <c r="E17" s="34"/>
      <c r="F17" s="75"/>
    </row>
    <row r="18" spans="1:6" ht="15.75" x14ac:dyDescent="0.25">
      <c r="A18" s="77">
        <v>11</v>
      </c>
      <c r="B18" s="87" t="s">
        <v>116</v>
      </c>
      <c r="C18" s="14" t="s">
        <v>1</v>
      </c>
      <c r="D18" s="72">
        <v>7</v>
      </c>
      <c r="E18" s="46"/>
      <c r="F18" s="75"/>
    </row>
    <row r="19" spans="1:6" ht="15.75" x14ac:dyDescent="0.25">
      <c r="A19" s="77">
        <v>12</v>
      </c>
      <c r="B19" s="89" t="s">
        <v>79</v>
      </c>
      <c r="C19" s="20" t="s">
        <v>0</v>
      </c>
      <c r="D19" s="56">
        <v>1</v>
      </c>
      <c r="E19" s="37"/>
      <c r="F19" s="75"/>
    </row>
    <row r="20" spans="1:6" ht="15.75" x14ac:dyDescent="0.25">
      <c r="A20" s="77">
        <v>13</v>
      </c>
      <c r="B20" s="88" t="s">
        <v>56</v>
      </c>
      <c r="C20" s="20" t="s">
        <v>0</v>
      </c>
      <c r="D20" s="66">
        <v>6</v>
      </c>
      <c r="E20" s="38"/>
      <c r="F20" s="75"/>
    </row>
    <row r="21" spans="1:6" ht="15.75" x14ac:dyDescent="0.25">
      <c r="A21" s="77">
        <v>14</v>
      </c>
      <c r="B21" s="89" t="s">
        <v>73</v>
      </c>
      <c r="C21" s="20" t="s">
        <v>0</v>
      </c>
      <c r="D21" s="56">
        <v>1</v>
      </c>
      <c r="E21" s="34"/>
      <c r="F21" s="75"/>
    </row>
    <row r="22" spans="1:6" s="51" customFormat="1" ht="15.75" x14ac:dyDescent="0.25">
      <c r="A22" s="77">
        <v>15</v>
      </c>
      <c r="B22" s="90" t="s">
        <v>120</v>
      </c>
      <c r="C22" s="54" t="s">
        <v>0</v>
      </c>
      <c r="D22" s="56">
        <v>4</v>
      </c>
      <c r="E22" s="59"/>
      <c r="F22" s="75"/>
    </row>
    <row r="23" spans="1:6" s="51" customFormat="1" ht="15.75" x14ac:dyDescent="0.25">
      <c r="A23" s="77">
        <v>16</v>
      </c>
      <c r="B23" s="79" t="s">
        <v>153</v>
      </c>
      <c r="C23" s="54" t="s">
        <v>0</v>
      </c>
      <c r="D23" s="56">
        <v>5</v>
      </c>
      <c r="E23" s="59"/>
      <c r="F23" s="75"/>
    </row>
    <row r="24" spans="1:6" ht="19.5" customHeight="1" x14ac:dyDescent="0.25">
      <c r="A24" s="77">
        <v>17</v>
      </c>
      <c r="B24" s="89" t="s">
        <v>71</v>
      </c>
      <c r="C24" s="20" t="s">
        <v>8</v>
      </c>
      <c r="D24" s="56">
        <v>5</v>
      </c>
      <c r="E24" s="34"/>
      <c r="F24" s="75"/>
    </row>
    <row r="25" spans="1:6" ht="15.75" x14ac:dyDescent="0.25">
      <c r="A25" s="77">
        <v>18</v>
      </c>
      <c r="B25" s="88" t="s">
        <v>5</v>
      </c>
      <c r="C25" s="20" t="s">
        <v>0</v>
      </c>
      <c r="D25" s="56">
        <v>28</v>
      </c>
      <c r="E25" s="30"/>
      <c r="F25" s="75"/>
    </row>
    <row r="26" spans="1:6" ht="15.75" x14ac:dyDescent="0.25">
      <c r="A26" s="77">
        <v>19</v>
      </c>
      <c r="B26" s="88" t="s">
        <v>11</v>
      </c>
      <c r="C26" s="20" t="s">
        <v>0</v>
      </c>
      <c r="D26" s="56">
        <v>169</v>
      </c>
      <c r="E26" s="39"/>
      <c r="F26" s="75"/>
    </row>
    <row r="27" spans="1:6" ht="20.25" customHeight="1" x14ac:dyDescent="0.25">
      <c r="A27" s="77">
        <v>20</v>
      </c>
      <c r="B27" s="88" t="s">
        <v>6</v>
      </c>
      <c r="C27" s="20" t="s">
        <v>0</v>
      </c>
      <c r="D27" s="28">
        <v>27</v>
      </c>
      <c r="E27" s="33"/>
      <c r="F27" s="75"/>
    </row>
    <row r="28" spans="1:6" ht="15.75" x14ac:dyDescent="0.25">
      <c r="A28" s="77">
        <v>21</v>
      </c>
      <c r="B28" s="88" t="s">
        <v>7</v>
      </c>
      <c r="C28" s="20" t="s">
        <v>0</v>
      </c>
      <c r="D28" s="28">
        <v>200</v>
      </c>
      <c r="E28" s="33"/>
      <c r="F28" s="75"/>
    </row>
    <row r="29" spans="1:6" ht="15.75" x14ac:dyDescent="0.25">
      <c r="A29" s="77">
        <v>22</v>
      </c>
      <c r="B29" s="88" t="s">
        <v>9</v>
      </c>
      <c r="C29" s="20" t="s">
        <v>0</v>
      </c>
      <c r="D29" s="28">
        <v>51</v>
      </c>
      <c r="E29" s="33"/>
      <c r="F29" s="75"/>
    </row>
    <row r="30" spans="1:6" ht="15.75" x14ac:dyDescent="0.25">
      <c r="A30" s="77">
        <v>23</v>
      </c>
      <c r="B30" s="88" t="s">
        <v>10</v>
      </c>
      <c r="C30" s="20" t="s">
        <v>0</v>
      </c>
      <c r="D30" s="28">
        <v>81</v>
      </c>
      <c r="E30" s="33"/>
      <c r="F30" s="75"/>
    </row>
    <row r="31" spans="1:6" ht="15.75" x14ac:dyDescent="0.25">
      <c r="A31" s="77">
        <v>24</v>
      </c>
      <c r="B31" s="88" t="s">
        <v>81</v>
      </c>
      <c r="C31" s="20" t="s">
        <v>0</v>
      </c>
      <c r="D31" s="67">
        <v>40</v>
      </c>
      <c r="E31" s="33"/>
      <c r="F31" s="75"/>
    </row>
    <row r="32" spans="1:6" s="51" customFormat="1" ht="15.75" x14ac:dyDescent="0.25">
      <c r="A32" s="77">
        <v>25</v>
      </c>
      <c r="B32" s="90" t="s">
        <v>135</v>
      </c>
      <c r="C32" s="54" t="s">
        <v>0</v>
      </c>
      <c r="D32" s="28">
        <v>2</v>
      </c>
      <c r="E32" s="58"/>
      <c r="F32" s="75"/>
    </row>
    <row r="33" spans="1:9" ht="15.75" x14ac:dyDescent="0.25">
      <c r="A33" s="77">
        <v>26</v>
      </c>
      <c r="B33" s="87" t="s">
        <v>91</v>
      </c>
      <c r="C33" s="14" t="s">
        <v>0</v>
      </c>
      <c r="D33" s="67">
        <v>1</v>
      </c>
      <c r="E33" s="37"/>
      <c r="F33" s="75"/>
    </row>
    <row r="34" spans="1:9" ht="15.75" x14ac:dyDescent="0.25">
      <c r="A34" s="77">
        <v>27</v>
      </c>
      <c r="B34" s="89" t="s">
        <v>61</v>
      </c>
      <c r="C34" s="21" t="s">
        <v>0</v>
      </c>
      <c r="D34" s="67">
        <v>9</v>
      </c>
      <c r="E34" s="33"/>
      <c r="F34" s="75"/>
    </row>
    <row r="35" spans="1:9" ht="15.75" x14ac:dyDescent="0.25">
      <c r="A35" s="77">
        <v>28</v>
      </c>
      <c r="B35" s="89" t="s">
        <v>62</v>
      </c>
      <c r="C35" s="21" t="s">
        <v>0</v>
      </c>
      <c r="D35" s="67">
        <v>3</v>
      </c>
      <c r="E35" s="33"/>
      <c r="F35" s="75"/>
    </row>
    <row r="36" spans="1:9" ht="15.75" x14ac:dyDescent="0.25">
      <c r="A36" s="77">
        <v>29</v>
      </c>
      <c r="B36" s="89" t="s">
        <v>64</v>
      </c>
      <c r="C36" s="20" t="s">
        <v>0</v>
      </c>
      <c r="D36" s="28">
        <v>600</v>
      </c>
      <c r="E36" s="37"/>
      <c r="F36" s="75"/>
    </row>
    <row r="37" spans="1:9" ht="15.75" x14ac:dyDescent="0.25">
      <c r="A37" s="77">
        <v>30</v>
      </c>
      <c r="B37" s="87" t="s">
        <v>92</v>
      </c>
      <c r="C37" s="14" t="s">
        <v>3</v>
      </c>
      <c r="D37" s="28">
        <v>1</v>
      </c>
      <c r="E37" s="37"/>
      <c r="F37" s="75"/>
    </row>
    <row r="38" spans="1:9" ht="15.75" x14ac:dyDescent="0.25">
      <c r="A38" s="77">
        <v>31</v>
      </c>
      <c r="B38" s="88" t="s">
        <v>12</v>
      </c>
      <c r="C38" s="20" t="s">
        <v>3</v>
      </c>
      <c r="D38" s="28">
        <v>3</v>
      </c>
      <c r="E38" s="33"/>
      <c r="F38" s="75"/>
    </row>
    <row r="39" spans="1:9" ht="15.75" x14ac:dyDescent="0.25">
      <c r="A39" s="77">
        <v>32</v>
      </c>
      <c r="B39" s="87" t="s">
        <v>93</v>
      </c>
      <c r="C39" s="14" t="s">
        <v>0</v>
      </c>
      <c r="D39" s="28">
        <v>1</v>
      </c>
      <c r="E39" s="37"/>
      <c r="F39" s="75"/>
    </row>
    <row r="40" spans="1:9" ht="15.75" x14ac:dyDescent="0.25">
      <c r="A40" s="77">
        <v>33</v>
      </c>
      <c r="B40" s="88" t="s">
        <v>38</v>
      </c>
      <c r="C40" s="20" t="s">
        <v>3</v>
      </c>
      <c r="D40" s="67">
        <v>15</v>
      </c>
      <c r="E40" s="33"/>
      <c r="F40" s="75"/>
      <c r="I40" t="s">
        <v>51</v>
      </c>
    </row>
    <row r="41" spans="1:9" ht="15.75" x14ac:dyDescent="0.25">
      <c r="A41" s="77">
        <v>34</v>
      </c>
      <c r="B41" s="89" t="s">
        <v>89</v>
      </c>
      <c r="C41" s="21" t="s">
        <v>0</v>
      </c>
      <c r="D41" s="67">
        <v>17</v>
      </c>
      <c r="E41" s="33"/>
      <c r="F41" s="75"/>
    </row>
    <row r="42" spans="1:9" ht="15.75" x14ac:dyDescent="0.25">
      <c r="A42" s="77">
        <v>35</v>
      </c>
      <c r="B42" s="88" t="s">
        <v>63</v>
      </c>
      <c r="C42" s="20" t="s">
        <v>0</v>
      </c>
      <c r="D42" s="67">
        <v>24</v>
      </c>
      <c r="E42" s="33"/>
      <c r="F42" s="75"/>
    </row>
    <row r="43" spans="1:9" ht="15.75" x14ac:dyDescent="0.25">
      <c r="A43" s="77">
        <v>36</v>
      </c>
      <c r="B43" s="88" t="s">
        <v>2</v>
      </c>
      <c r="C43" s="20" t="s">
        <v>3</v>
      </c>
      <c r="D43" s="56">
        <v>13</v>
      </c>
      <c r="E43" s="40"/>
      <c r="F43" s="75"/>
    </row>
    <row r="44" spans="1:9" ht="31.5" x14ac:dyDescent="0.25">
      <c r="A44" s="77">
        <v>37</v>
      </c>
      <c r="B44" s="88" t="s">
        <v>88</v>
      </c>
      <c r="C44" s="20" t="s">
        <v>0</v>
      </c>
      <c r="D44" s="68">
        <v>18</v>
      </c>
      <c r="E44" s="40"/>
      <c r="F44" s="75"/>
    </row>
    <row r="45" spans="1:9" s="51" customFormat="1" ht="15.75" x14ac:dyDescent="0.25">
      <c r="A45" s="77">
        <v>38</v>
      </c>
      <c r="B45" s="88" t="s">
        <v>125</v>
      </c>
      <c r="C45" s="54" t="s">
        <v>0</v>
      </c>
      <c r="D45" s="56">
        <v>2</v>
      </c>
      <c r="E45" s="61"/>
      <c r="F45" s="75"/>
    </row>
    <row r="46" spans="1:9" ht="15.75" x14ac:dyDescent="0.25">
      <c r="A46" s="77">
        <v>39</v>
      </c>
      <c r="B46" s="87" t="s">
        <v>94</v>
      </c>
      <c r="C46" s="14" t="s">
        <v>0</v>
      </c>
      <c r="D46" s="69">
        <v>2</v>
      </c>
      <c r="E46" s="37"/>
      <c r="F46" s="75"/>
    </row>
    <row r="47" spans="1:9" s="51" customFormat="1" ht="15.75" x14ac:dyDescent="0.25">
      <c r="A47" s="77">
        <v>40</v>
      </c>
      <c r="B47" s="87" t="s">
        <v>130</v>
      </c>
      <c r="C47" s="52" t="s">
        <v>0</v>
      </c>
      <c r="D47" s="56">
        <v>2</v>
      </c>
      <c r="E47" s="60"/>
      <c r="F47" s="75"/>
    </row>
    <row r="48" spans="1:9" s="51" customFormat="1" ht="15.75" x14ac:dyDescent="0.25">
      <c r="A48" s="77">
        <v>41</v>
      </c>
      <c r="B48" s="87" t="s">
        <v>148</v>
      </c>
      <c r="C48" s="52" t="s">
        <v>0</v>
      </c>
      <c r="D48" s="56">
        <v>2</v>
      </c>
      <c r="E48" s="60"/>
      <c r="F48" s="75"/>
    </row>
    <row r="49" spans="1:6" ht="15.75" x14ac:dyDescent="0.25">
      <c r="A49" s="77">
        <v>42</v>
      </c>
      <c r="B49" s="88" t="s">
        <v>4</v>
      </c>
      <c r="C49" s="20" t="s">
        <v>0</v>
      </c>
      <c r="D49" s="56">
        <v>30</v>
      </c>
      <c r="E49" s="41"/>
      <c r="F49" s="75"/>
    </row>
    <row r="50" spans="1:6" ht="15.75" x14ac:dyDescent="0.25">
      <c r="A50" s="77">
        <v>43</v>
      </c>
      <c r="B50" s="88" t="s">
        <v>41</v>
      </c>
      <c r="C50" s="20" t="s">
        <v>0</v>
      </c>
      <c r="D50" s="27">
        <v>165</v>
      </c>
      <c r="E50" s="33"/>
      <c r="F50" s="75"/>
    </row>
    <row r="51" spans="1:6" ht="15.75" x14ac:dyDescent="0.25">
      <c r="A51" s="77">
        <v>44</v>
      </c>
      <c r="B51" s="88" t="s">
        <v>49</v>
      </c>
      <c r="C51" s="20" t="s">
        <v>8</v>
      </c>
      <c r="D51" s="57">
        <v>86</v>
      </c>
      <c r="E51" s="34"/>
      <c r="F51" s="75"/>
    </row>
    <row r="52" spans="1:6" ht="21.75" customHeight="1" x14ac:dyDescent="0.25">
      <c r="A52" s="77">
        <v>45</v>
      </c>
      <c r="B52" s="91" t="s">
        <v>134</v>
      </c>
      <c r="C52" s="20" t="s">
        <v>0</v>
      </c>
      <c r="D52" s="57">
        <v>62</v>
      </c>
      <c r="E52" s="34"/>
      <c r="F52" s="75"/>
    </row>
    <row r="53" spans="1:6" s="51" customFormat="1" ht="15.75" x14ac:dyDescent="0.25">
      <c r="A53" s="77">
        <v>46</v>
      </c>
      <c r="B53" s="92" t="s">
        <v>133</v>
      </c>
      <c r="C53" s="52" t="s">
        <v>0</v>
      </c>
      <c r="D53" s="57">
        <v>3</v>
      </c>
      <c r="E53" s="59"/>
      <c r="F53" s="75"/>
    </row>
    <row r="54" spans="1:6" ht="15.75" x14ac:dyDescent="0.25">
      <c r="A54" s="77">
        <v>47</v>
      </c>
      <c r="B54" s="88" t="s">
        <v>20</v>
      </c>
      <c r="C54" s="20" t="s">
        <v>3</v>
      </c>
      <c r="D54" s="57">
        <v>23</v>
      </c>
      <c r="E54" s="34"/>
      <c r="F54" s="75"/>
    </row>
    <row r="55" spans="1:6" ht="15.75" x14ac:dyDescent="0.25">
      <c r="A55" s="77">
        <v>48</v>
      </c>
      <c r="B55" s="89" t="s">
        <v>77</v>
      </c>
      <c r="C55" s="20" t="s">
        <v>3</v>
      </c>
      <c r="D55" s="57">
        <v>15</v>
      </c>
      <c r="E55" s="34"/>
      <c r="F55" s="75"/>
    </row>
    <row r="56" spans="1:6" ht="15.75" x14ac:dyDescent="0.25">
      <c r="A56" s="77">
        <v>49</v>
      </c>
      <c r="B56" s="87" t="s">
        <v>95</v>
      </c>
      <c r="C56" s="25" t="s">
        <v>0</v>
      </c>
      <c r="D56" s="32">
        <v>18</v>
      </c>
      <c r="E56" s="42"/>
      <c r="F56" s="75"/>
    </row>
    <row r="57" spans="1:6" ht="15.75" x14ac:dyDescent="0.25">
      <c r="A57" s="77">
        <v>50</v>
      </c>
      <c r="B57" s="87" t="s">
        <v>96</v>
      </c>
      <c r="C57" s="14" t="s">
        <v>0</v>
      </c>
      <c r="D57" s="57">
        <v>3</v>
      </c>
      <c r="E57" s="34"/>
      <c r="F57" s="75"/>
    </row>
    <row r="58" spans="1:6" ht="15.75" x14ac:dyDescent="0.25">
      <c r="A58" s="77">
        <v>51</v>
      </c>
      <c r="B58" s="87" t="s">
        <v>97</v>
      </c>
      <c r="C58" s="14" t="s">
        <v>0</v>
      </c>
      <c r="D58" s="57">
        <v>14</v>
      </c>
      <c r="E58" s="34"/>
      <c r="F58" s="75"/>
    </row>
    <row r="59" spans="1:6" ht="15.75" x14ac:dyDescent="0.25">
      <c r="A59" s="77">
        <v>52</v>
      </c>
      <c r="B59" s="87" t="s">
        <v>98</v>
      </c>
      <c r="C59" s="14" t="s">
        <v>0</v>
      </c>
      <c r="D59" s="57">
        <v>5</v>
      </c>
      <c r="E59" s="34"/>
      <c r="F59" s="75"/>
    </row>
    <row r="60" spans="1:6" ht="15.75" x14ac:dyDescent="0.25">
      <c r="A60" s="77">
        <v>53</v>
      </c>
      <c r="B60" s="87" t="s">
        <v>78</v>
      </c>
      <c r="C60" s="14" t="str">
        <f>[1]Arkusz1!C79</f>
        <v>szt.</v>
      </c>
      <c r="D60" s="57">
        <v>600</v>
      </c>
      <c r="E60" s="34"/>
      <c r="F60" s="75"/>
    </row>
    <row r="61" spans="1:6" ht="15.75" x14ac:dyDescent="0.25">
      <c r="A61" s="77">
        <v>54</v>
      </c>
      <c r="B61" s="88" t="s">
        <v>52</v>
      </c>
      <c r="C61" s="20" t="s">
        <v>3</v>
      </c>
      <c r="D61" s="56">
        <v>16</v>
      </c>
      <c r="E61" s="37"/>
      <c r="F61" s="75"/>
    </row>
    <row r="62" spans="1:6" ht="15.75" x14ac:dyDescent="0.25">
      <c r="A62" s="77">
        <v>55</v>
      </c>
      <c r="B62" s="87" t="s">
        <v>99</v>
      </c>
      <c r="C62" s="26" t="s">
        <v>0</v>
      </c>
      <c r="D62" s="70">
        <v>755</v>
      </c>
      <c r="E62" s="42"/>
      <c r="F62" s="75"/>
    </row>
    <row r="63" spans="1:6" s="51" customFormat="1" ht="15.75" x14ac:dyDescent="0.25">
      <c r="A63" s="77">
        <v>56</v>
      </c>
      <c r="B63" s="87" t="s">
        <v>143</v>
      </c>
      <c r="C63" s="26" t="s">
        <v>0</v>
      </c>
      <c r="D63" s="70">
        <v>100</v>
      </c>
      <c r="E63" s="42"/>
      <c r="F63" s="75"/>
    </row>
    <row r="64" spans="1:6" ht="18" customHeight="1" x14ac:dyDescent="0.25">
      <c r="A64" s="97">
        <v>57</v>
      </c>
      <c r="B64" s="98" t="s">
        <v>53</v>
      </c>
      <c r="C64" s="99" t="s">
        <v>0</v>
      </c>
      <c r="D64" s="69">
        <v>215</v>
      </c>
      <c r="E64" s="100"/>
      <c r="F64" s="75"/>
    </row>
    <row r="65" spans="1:6" ht="15.75" x14ac:dyDescent="0.25">
      <c r="A65" s="77">
        <v>58</v>
      </c>
      <c r="B65" s="54" t="s">
        <v>100</v>
      </c>
      <c r="C65" s="52" t="s">
        <v>0</v>
      </c>
      <c r="D65" s="56">
        <v>15</v>
      </c>
      <c r="E65" s="60"/>
      <c r="F65" s="107"/>
    </row>
    <row r="66" spans="1:6" ht="18.75" customHeight="1" x14ac:dyDescent="0.25">
      <c r="A66" s="101">
        <v>59</v>
      </c>
      <c r="B66" s="102" t="s">
        <v>101</v>
      </c>
      <c r="C66" s="103" t="s">
        <v>0</v>
      </c>
      <c r="D66" s="104">
        <v>15</v>
      </c>
      <c r="E66" s="105"/>
      <c r="F66" s="106"/>
    </row>
    <row r="67" spans="1:6" ht="15.75" x14ac:dyDescent="0.25">
      <c r="A67" s="77">
        <v>60</v>
      </c>
      <c r="B67" s="88" t="s">
        <v>44</v>
      </c>
      <c r="C67" s="20" t="s">
        <v>3</v>
      </c>
      <c r="D67" s="67">
        <v>1</v>
      </c>
      <c r="E67" s="33"/>
      <c r="F67" s="75"/>
    </row>
    <row r="68" spans="1:6" s="51" customFormat="1" ht="15.75" x14ac:dyDescent="0.25">
      <c r="A68" s="77">
        <v>61</v>
      </c>
      <c r="B68" s="88" t="s">
        <v>144</v>
      </c>
      <c r="C68" s="54" t="s">
        <v>0</v>
      </c>
      <c r="D68" s="27">
        <v>300</v>
      </c>
      <c r="E68" s="35"/>
      <c r="F68" s="75"/>
    </row>
    <row r="69" spans="1:6" ht="15.75" x14ac:dyDescent="0.25">
      <c r="A69" s="77">
        <v>62</v>
      </c>
      <c r="B69" s="88" t="s">
        <v>42</v>
      </c>
      <c r="C69" s="20" t="s">
        <v>0</v>
      </c>
      <c r="D69" s="76">
        <v>8</v>
      </c>
      <c r="E69" s="30"/>
      <c r="F69" s="75"/>
    </row>
    <row r="70" spans="1:6" ht="17.25" customHeight="1" x14ac:dyDescent="0.25">
      <c r="A70" s="77">
        <v>63</v>
      </c>
      <c r="B70" s="88" t="s">
        <v>17</v>
      </c>
      <c r="C70" s="20" t="s">
        <v>0</v>
      </c>
      <c r="D70" s="57">
        <v>74</v>
      </c>
      <c r="E70" s="34"/>
      <c r="F70" s="75"/>
    </row>
    <row r="71" spans="1:6" ht="17.25" customHeight="1" x14ac:dyDescent="0.25">
      <c r="A71" s="77">
        <v>64</v>
      </c>
      <c r="B71" s="89" t="s">
        <v>75</v>
      </c>
      <c r="C71" s="20" t="s">
        <v>8</v>
      </c>
      <c r="D71" s="57">
        <v>4</v>
      </c>
      <c r="E71" s="34"/>
      <c r="F71" s="75"/>
    </row>
    <row r="72" spans="1:6" ht="17.25" customHeight="1" x14ac:dyDescent="0.25">
      <c r="A72" s="77">
        <v>65</v>
      </c>
      <c r="B72" s="88" t="s">
        <v>16</v>
      </c>
      <c r="C72" s="20" t="s">
        <v>3</v>
      </c>
      <c r="D72" s="57">
        <v>11</v>
      </c>
      <c r="E72" s="34"/>
      <c r="F72" s="75"/>
    </row>
    <row r="73" spans="1:6" ht="17.25" customHeight="1" x14ac:dyDescent="0.25">
      <c r="A73" s="77">
        <v>66</v>
      </c>
      <c r="B73" s="89" t="s">
        <v>70</v>
      </c>
      <c r="C73" s="20" t="s">
        <v>3</v>
      </c>
      <c r="D73" s="57">
        <v>4</v>
      </c>
      <c r="E73" s="34"/>
      <c r="F73" s="75"/>
    </row>
    <row r="74" spans="1:6" ht="17.25" customHeight="1" x14ac:dyDescent="0.25">
      <c r="A74" s="77">
        <v>67</v>
      </c>
      <c r="B74" s="88" t="s">
        <v>43</v>
      </c>
      <c r="C74" s="20" t="s">
        <v>0</v>
      </c>
      <c r="D74" s="71">
        <v>8</v>
      </c>
      <c r="E74" s="43"/>
      <c r="F74" s="75"/>
    </row>
    <row r="75" spans="1:6" s="51" customFormat="1" ht="17.25" customHeight="1" x14ac:dyDescent="0.25">
      <c r="A75" s="77">
        <v>68</v>
      </c>
      <c r="B75" s="88" t="s">
        <v>145</v>
      </c>
      <c r="C75" s="54" t="s">
        <v>0</v>
      </c>
      <c r="D75" s="71">
        <v>2</v>
      </c>
      <c r="E75" s="43"/>
      <c r="F75" s="75"/>
    </row>
    <row r="76" spans="1:6" ht="17.25" customHeight="1" x14ac:dyDescent="0.25">
      <c r="A76" s="77">
        <v>69</v>
      </c>
      <c r="B76" s="88" t="s">
        <v>87</v>
      </c>
      <c r="C76" s="20" t="s">
        <v>0</v>
      </c>
      <c r="D76" s="57">
        <v>15</v>
      </c>
      <c r="E76" s="30"/>
      <c r="F76" s="75"/>
    </row>
    <row r="77" spans="1:6" ht="17.25" customHeight="1" x14ac:dyDescent="0.25">
      <c r="A77" s="77">
        <v>70</v>
      </c>
      <c r="B77" s="91" t="s">
        <v>132</v>
      </c>
      <c r="C77" s="20" t="s">
        <v>3</v>
      </c>
      <c r="D77" s="71">
        <v>58</v>
      </c>
      <c r="E77" s="48"/>
      <c r="F77" s="75"/>
    </row>
    <row r="78" spans="1:6" ht="15.75" customHeight="1" x14ac:dyDescent="0.25">
      <c r="A78" s="77">
        <v>71</v>
      </c>
      <c r="B78" s="87" t="s">
        <v>102</v>
      </c>
      <c r="C78" s="31" t="s">
        <v>0</v>
      </c>
      <c r="D78" s="69">
        <v>7</v>
      </c>
      <c r="E78" s="37"/>
      <c r="F78" s="75"/>
    </row>
    <row r="79" spans="1:6" ht="17.25" customHeight="1" x14ac:dyDescent="0.25">
      <c r="A79" s="77">
        <v>72</v>
      </c>
      <c r="B79" s="87" t="s">
        <v>103</v>
      </c>
      <c r="C79" s="14" t="s">
        <v>0</v>
      </c>
      <c r="D79" s="56">
        <v>7</v>
      </c>
      <c r="E79" s="37"/>
      <c r="F79" s="75"/>
    </row>
    <row r="80" spans="1:6" s="51" customFormat="1" ht="17.25" customHeight="1" x14ac:dyDescent="0.25">
      <c r="A80" s="77">
        <v>73</v>
      </c>
      <c r="B80" s="91" t="s">
        <v>124</v>
      </c>
      <c r="C80" s="52" t="s">
        <v>3</v>
      </c>
      <c r="D80" s="56">
        <v>8</v>
      </c>
      <c r="E80" s="60"/>
      <c r="F80" s="75"/>
    </row>
    <row r="81" spans="1:7" ht="17.25" customHeight="1" x14ac:dyDescent="0.25">
      <c r="A81" s="77">
        <v>74</v>
      </c>
      <c r="B81" s="87" t="s">
        <v>104</v>
      </c>
      <c r="C81" s="14" t="s">
        <v>0</v>
      </c>
      <c r="D81" s="56">
        <v>11</v>
      </c>
      <c r="E81" s="37"/>
      <c r="F81" s="75"/>
    </row>
    <row r="82" spans="1:7" ht="17.25" customHeight="1" x14ac:dyDescent="0.25">
      <c r="A82" s="77">
        <v>75</v>
      </c>
      <c r="B82" s="88" t="s">
        <v>39</v>
      </c>
      <c r="C82" s="20" t="s">
        <v>0</v>
      </c>
      <c r="D82" s="27">
        <v>28</v>
      </c>
      <c r="E82" s="33"/>
      <c r="F82" s="75"/>
    </row>
    <row r="83" spans="1:7" s="51" customFormat="1" ht="17.25" customHeight="1" x14ac:dyDescent="0.25">
      <c r="A83" s="77">
        <v>76</v>
      </c>
      <c r="B83" s="88" t="s">
        <v>147</v>
      </c>
      <c r="C83" s="54" t="s">
        <v>149</v>
      </c>
      <c r="D83" s="27">
        <v>2</v>
      </c>
      <c r="E83" s="58"/>
      <c r="F83" s="75"/>
    </row>
    <row r="84" spans="1:7" ht="17.25" customHeight="1" x14ac:dyDescent="0.25">
      <c r="A84" s="77">
        <v>77</v>
      </c>
      <c r="B84" s="91" t="s">
        <v>139</v>
      </c>
      <c r="C84" s="20" t="s">
        <v>0</v>
      </c>
      <c r="D84" s="27">
        <v>2</v>
      </c>
      <c r="E84" s="44"/>
      <c r="F84" s="75"/>
    </row>
    <row r="85" spans="1:7" ht="17.25" customHeight="1" x14ac:dyDescent="0.25">
      <c r="A85" s="77">
        <v>78</v>
      </c>
      <c r="B85" s="89" t="s">
        <v>105</v>
      </c>
      <c r="C85" s="21" t="s">
        <v>54</v>
      </c>
      <c r="D85" s="27">
        <v>3</v>
      </c>
      <c r="E85" s="33"/>
      <c r="F85" s="75"/>
    </row>
    <row r="86" spans="1:7" ht="17.25" customHeight="1" x14ac:dyDescent="0.25">
      <c r="A86" s="77">
        <v>79</v>
      </c>
      <c r="B86" s="89" t="s">
        <v>106</v>
      </c>
      <c r="C86" s="21" t="s">
        <v>54</v>
      </c>
      <c r="D86" s="27">
        <v>5</v>
      </c>
      <c r="E86" s="33"/>
      <c r="F86" s="75"/>
    </row>
    <row r="87" spans="1:7" ht="17.25" customHeight="1" x14ac:dyDescent="0.25">
      <c r="A87" s="77">
        <v>80</v>
      </c>
      <c r="B87" s="89" t="s">
        <v>76</v>
      </c>
      <c r="C87" s="20" t="s">
        <v>54</v>
      </c>
      <c r="D87" s="56">
        <v>1</v>
      </c>
      <c r="E87" s="37"/>
      <c r="F87" s="75"/>
    </row>
    <row r="88" spans="1:7" ht="17.25" customHeight="1" x14ac:dyDescent="0.25">
      <c r="A88" s="77">
        <v>81</v>
      </c>
      <c r="B88" s="88" t="s">
        <v>59</v>
      </c>
      <c r="C88" s="20" t="s">
        <v>54</v>
      </c>
      <c r="D88" s="27">
        <v>3</v>
      </c>
      <c r="E88" s="33"/>
      <c r="F88" s="75"/>
    </row>
    <row r="89" spans="1:7" ht="17.25" customHeight="1" x14ac:dyDescent="0.25">
      <c r="A89" s="77">
        <v>82</v>
      </c>
      <c r="B89" s="88" t="s">
        <v>58</v>
      </c>
      <c r="C89" s="20" t="s">
        <v>54</v>
      </c>
      <c r="D89" s="27">
        <v>1</v>
      </c>
      <c r="E89" s="33"/>
      <c r="F89" s="75"/>
      <c r="G89" s="19"/>
    </row>
    <row r="90" spans="1:7" s="51" customFormat="1" ht="17.25" customHeight="1" x14ac:dyDescent="0.25">
      <c r="A90" s="77">
        <v>83</v>
      </c>
      <c r="B90" s="87" t="s">
        <v>117</v>
      </c>
      <c r="C90" s="54" t="s">
        <v>3</v>
      </c>
      <c r="D90" s="27">
        <v>1</v>
      </c>
      <c r="E90" s="58"/>
      <c r="F90" s="75"/>
      <c r="G90" s="53"/>
    </row>
    <row r="91" spans="1:7" s="51" customFormat="1" ht="17.25" customHeight="1" x14ac:dyDescent="0.25">
      <c r="A91" s="77">
        <v>84</v>
      </c>
      <c r="B91" s="89" t="s">
        <v>138</v>
      </c>
      <c r="C91" s="54" t="s">
        <v>54</v>
      </c>
      <c r="D91" s="27">
        <v>2</v>
      </c>
      <c r="E91" s="58"/>
      <c r="F91" s="75"/>
      <c r="G91" s="53"/>
    </row>
    <row r="92" spans="1:7" ht="20.25" customHeight="1" x14ac:dyDescent="0.25">
      <c r="A92" s="77">
        <v>85</v>
      </c>
      <c r="B92" s="92" t="s">
        <v>107</v>
      </c>
      <c r="C92" s="22" t="s">
        <v>3</v>
      </c>
      <c r="D92" s="27">
        <v>15</v>
      </c>
      <c r="E92" s="37"/>
      <c r="F92" s="75"/>
      <c r="G92" s="23"/>
    </row>
    <row r="93" spans="1:7" ht="17.25" customHeight="1" x14ac:dyDescent="0.25">
      <c r="A93" s="77">
        <v>86</v>
      </c>
      <c r="B93" s="93" t="s">
        <v>127</v>
      </c>
      <c r="C93" s="65" t="s">
        <v>0</v>
      </c>
      <c r="D93" s="73">
        <v>20</v>
      </c>
      <c r="E93" s="30"/>
      <c r="F93" s="75"/>
    </row>
    <row r="94" spans="1:7" ht="15.75" x14ac:dyDescent="0.25">
      <c r="A94" s="77">
        <v>87</v>
      </c>
      <c r="B94" s="93" t="s">
        <v>128</v>
      </c>
      <c r="C94" s="65" t="s">
        <v>0</v>
      </c>
      <c r="D94" s="73">
        <v>20</v>
      </c>
      <c r="E94" s="30"/>
      <c r="F94" s="75"/>
    </row>
    <row r="95" spans="1:7" ht="15.75" x14ac:dyDescent="0.25">
      <c r="A95" s="77">
        <v>88</v>
      </c>
      <c r="B95" s="88" t="s">
        <v>67</v>
      </c>
      <c r="C95" s="20" t="s">
        <v>0</v>
      </c>
      <c r="D95" s="27">
        <v>3</v>
      </c>
      <c r="E95" s="44"/>
      <c r="F95" s="75"/>
    </row>
    <row r="96" spans="1:7" ht="15.75" x14ac:dyDescent="0.25">
      <c r="A96" s="77">
        <v>89</v>
      </c>
      <c r="B96" s="88" t="s">
        <v>65</v>
      </c>
      <c r="C96" s="20" t="s">
        <v>0</v>
      </c>
      <c r="D96" s="56">
        <v>2</v>
      </c>
      <c r="E96" s="37"/>
      <c r="F96" s="75"/>
    </row>
    <row r="97" spans="1:6" s="51" customFormat="1" ht="15.75" x14ac:dyDescent="0.25">
      <c r="A97" s="77">
        <v>90</v>
      </c>
      <c r="B97" s="89" t="s">
        <v>108</v>
      </c>
      <c r="C97" s="15" t="s">
        <v>1</v>
      </c>
      <c r="D97" s="27">
        <v>15</v>
      </c>
      <c r="E97" s="33"/>
      <c r="F97" s="75"/>
    </row>
    <row r="98" spans="1:6" ht="15.75" x14ac:dyDescent="0.25">
      <c r="A98" s="77">
        <v>91</v>
      </c>
      <c r="B98" s="89" t="s">
        <v>57</v>
      </c>
      <c r="C98" s="21" t="s">
        <v>1</v>
      </c>
      <c r="D98" s="27">
        <v>10</v>
      </c>
      <c r="E98" s="33"/>
      <c r="F98" s="75"/>
    </row>
    <row r="99" spans="1:6" s="51" customFormat="1" ht="15.75" x14ac:dyDescent="0.25">
      <c r="A99" s="77">
        <v>92</v>
      </c>
      <c r="B99" s="87" t="s">
        <v>126</v>
      </c>
      <c r="C99" s="55" t="s">
        <v>0</v>
      </c>
      <c r="D99" s="27">
        <v>25</v>
      </c>
      <c r="E99" s="58"/>
      <c r="F99" s="75"/>
    </row>
    <row r="100" spans="1:6" s="51" customFormat="1" ht="15.75" x14ac:dyDescent="0.25">
      <c r="A100" s="77">
        <v>93</v>
      </c>
      <c r="B100" s="49" t="s">
        <v>146</v>
      </c>
      <c r="C100" s="55" t="s">
        <v>0</v>
      </c>
      <c r="D100" s="27">
        <v>10</v>
      </c>
      <c r="E100" s="58"/>
      <c r="F100" s="75"/>
    </row>
    <row r="101" spans="1:6" s="51" customFormat="1" ht="15.75" x14ac:dyDescent="0.25">
      <c r="A101" s="77">
        <v>94</v>
      </c>
      <c r="B101" s="88" t="s">
        <v>23</v>
      </c>
      <c r="C101" s="20" t="s">
        <v>3</v>
      </c>
      <c r="D101" s="56">
        <v>71</v>
      </c>
      <c r="E101" s="37"/>
      <c r="F101" s="75"/>
    </row>
    <row r="102" spans="1:6" ht="15.75" x14ac:dyDescent="0.25">
      <c r="A102" s="77">
        <v>95</v>
      </c>
      <c r="B102" s="90" t="s">
        <v>119</v>
      </c>
      <c r="C102" s="54" t="s">
        <v>0</v>
      </c>
      <c r="D102" s="56">
        <v>20</v>
      </c>
      <c r="E102" s="60"/>
      <c r="F102" s="75"/>
    </row>
    <row r="103" spans="1:6" ht="15.75" x14ac:dyDescent="0.25">
      <c r="A103" s="77">
        <v>96</v>
      </c>
      <c r="B103" s="90" t="s">
        <v>118</v>
      </c>
      <c r="C103" s="54" t="s">
        <v>0</v>
      </c>
      <c r="D103" s="56">
        <v>70</v>
      </c>
      <c r="E103" s="60"/>
      <c r="F103" s="75"/>
    </row>
    <row r="104" spans="1:6" ht="15.75" x14ac:dyDescent="0.25">
      <c r="A104" s="77">
        <v>97</v>
      </c>
      <c r="B104" s="89" t="s">
        <v>136</v>
      </c>
      <c r="C104" s="15" t="s">
        <v>0</v>
      </c>
      <c r="D104" s="27">
        <v>5</v>
      </c>
      <c r="E104" s="33"/>
      <c r="F104" s="75"/>
    </row>
    <row r="105" spans="1:6" ht="13.5" customHeight="1" x14ac:dyDescent="0.25">
      <c r="A105" s="77">
        <v>98</v>
      </c>
      <c r="B105" s="88" t="s">
        <v>68</v>
      </c>
      <c r="C105" s="20" t="s">
        <v>0</v>
      </c>
      <c r="D105" s="56">
        <v>10</v>
      </c>
      <c r="E105" s="37"/>
      <c r="F105" s="75"/>
    </row>
    <row r="106" spans="1:6" ht="15.75" x14ac:dyDescent="0.25">
      <c r="A106" s="77">
        <v>99</v>
      </c>
      <c r="B106" s="88" t="s">
        <v>69</v>
      </c>
      <c r="C106" s="20" t="s">
        <v>0</v>
      </c>
      <c r="D106" s="56">
        <v>253</v>
      </c>
      <c r="E106" s="37"/>
      <c r="F106" s="75"/>
    </row>
    <row r="107" spans="1:6" ht="15.75" x14ac:dyDescent="0.25">
      <c r="A107" s="77">
        <v>100</v>
      </c>
      <c r="B107" s="89" t="s">
        <v>131</v>
      </c>
      <c r="C107" s="20" t="s">
        <v>0</v>
      </c>
      <c r="D107" s="56">
        <v>10</v>
      </c>
      <c r="E107" s="37"/>
      <c r="F107" s="75"/>
    </row>
    <row r="108" spans="1:6" ht="15.75" x14ac:dyDescent="0.25">
      <c r="A108" s="77">
        <v>101</v>
      </c>
      <c r="B108" s="88" t="s">
        <v>18</v>
      </c>
      <c r="C108" s="20" t="s">
        <v>0</v>
      </c>
      <c r="D108" s="56">
        <v>212</v>
      </c>
      <c r="E108" s="37"/>
      <c r="F108" s="75"/>
    </row>
    <row r="109" spans="1:6" ht="15.75" x14ac:dyDescent="0.25">
      <c r="A109" s="77">
        <v>102</v>
      </c>
      <c r="B109" s="88" t="s">
        <v>60</v>
      </c>
      <c r="C109" s="20" t="s">
        <v>0</v>
      </c>
      <c r="D109" s="27">
        <v>520</v>
      </c>
      <c r="E109" s="33"/>
      <c r="F109" s="75"/>
    </row>
    <row r="110" spans="1:6" ht="15.75" x14ac:dyDescent="0.25">
      <c r="A110" s="77">
        <v>103</v>
      </c>
      <c r="B110" s="88" t="s">
        <v>19</v>
      </c>
      <c r="C110" s="20" t="s">
        <v>0</v>
      </c>
      <c r="D110" s="56">
        <v>80</v>
      </c>
      <c r="E110" s="37"/>
      <c r="F110" s="75"/>
    </row>
    <row r="111" spans="1:6" ht="15.75" x14ac:dyDescent="0.25">
      <c r="A111" s="77">
        <v>104</v>
      </c>
      <c r="B111" s="89" t="s">
        <v>66</v>
      </c>
      <c r="C111" s="20" t="s">
        <v>0</v>
      </c>
      <c r="D111" s="56">
        <v>135</v>
      </c>
      <c r="E111" s="37"/>
      <c r="F111" s="75"/>
    </row>
    <row r="112" spans="1:6" ht="15.75" x14ac:dyDescent="0.25">
      <c r="A112" s="77">
        <v>105</v>
      </c>
      <c r="B112" s="89" t="s">
        <v>74</v>
      </c>
      <c r="C112" s="20" t="s">
        <v>3</v>
      </c>
      <c r="D112" s="56">
        <v>37</v>
      </c>
      <c r="E112" s="37"/>
      <c r="F112" s="75"/>
    </row>
    <row r="113" spans="1:6" ht="15.75" x14ac:dyDescent="0.25">
      <c r="A113" s="77">
        <v>106</v>
      </c>
      <c r="B113" s="93" t="s">
        <v>129</v>
      </c>
      <c r="C113" s="64" t="s">
        <v>0</v>
      </c>
      <c r="D113" s="73">
        <v>11</v>
      </c>
      <c r="E113" s="36"/>
      <c r="F113" s="75"/>
    </row>
    <row r="114" spans="1:6" ht="31.5" x14ac:dyDescent="0.25">
      <c r="A114" s="77">
        <v>107</v>
      </c>
      <c r="B114" s="88" t="s">
        <v>36</v>
      </c>
      <c r="C114" s="20" t="s">
        <v>0</v>
      </c>
      <c r="D114" s="27">
        <v>12</v>
      </c>
      <c r="E114" s="33"/>
      <c r="F114" s="75"/>
    </row>
    <row r="115" spans="1:6" ht="15.75" x14ac:dyDescent="0.25">
      <c r="A115" s="77">
        <v>108</v>
      </c>
      <c r="B115" s="89" t="s">
        <v>109</v>
      </c>
      <c r="C115" s="21" t="s">
        <v>0</v>
      </c>
      <c r="D115" s="27">
        <v>15</v>
      </c>
      <c r="E115" s="33"/>
      <c r="F115" s="75"/>
    </row>
    <row r="116" spans="1:6" ht="15.75" x14ac:dyDescent="0.25">
      <c r="A116" s="77">
        <v>109</v>
      </c>
      <c r="B116" s="88" t="s">
        <v>14</v>
      </c>
      <c r="C116" s="20" t="s">
        <v>0</v>
      </c>
      <c r="D116" s="56">
        <v>89</v>
      </c>
      <c r="E116" s="37"/>
      <c r="F116" s="75"/>
    </row>
    <row r="117" spans="1:6" ht="15.75" x14ac:dyDescent="0.25">
      <c r="A117" s="77">
        <v>110</v>
      </c>
      <c r="B117" s="88" t="s">
        <v>15</v>
      </c>
      <c r="C117" s="20" t="s">
        <v>0</v>
      </c>
      <c r="D117" s="56">
        <v>52</v>
      </c>
      <c r="E117" s="37"/>
      <c r="F117" s="75"/>
    </row>
    <row r="118" spans="1:6" s="51" customFormat="1" ht="31.5" x14ac:dyDescent="0.25">
      <c r="A118" s="77">
        <v>111</v>
      </c>
      <c r="B118" s="88" t="s">
        <v>150</v>
      </c>
      <c r="C118" s="54" t="s">
        <v>0</v>
      </c>
      <c r="D118" s="56">
        <v>5</v>
      </c>
      <c r="E118" s="60"/>
      <c r="F118" s="75"/>
    </row>
    <row r="119" spans="1:6" ht="15.75" x14ac:dyDescent="0.25">
      <c r="A119" s="77">
        <v>112</v>
      </c>
      <c r="B119" s="87" t="s">
        <v>110</v>
      </c>
      <c r="C119" s="14" t="s">
        <v>0</v>
      </c>
      <c r="D119" s="56">
        <v>21</v>
      </c>
      <c r="E119" s="37"/>
      <c r="F119" s="75"/>
    </row>
    <row r="120" spans="1:6" ht="15.75" x14ac:dyDescent="0.25">
      <c r="A120" s="77">
        <v>113</v>
      </c>
      <c r="B120" s="88" t="s">
        <v>55</v>
      </c>
      <c r="C120" s="20" t="s">
        <v>0</v>
      </c>
      <c r="D120" s="27">
        <v>47</v>
      </c>
      <c r="E120" s="33"/>
      <c r="F120" s="75"/>
    </row>
    <row r="121" spans="1:6" ht="15.75" x14ac:dyDescent="0.25">
      <c r="A121" s="77">
        <v>114</v>
      </c>
      <c r="B121" s="89" t="s">
        <v>72</v>
      </c>
      <c r="C121" s="20" t="s">
        <v>0</v>
      </c>
      <c r="D121" s="56">
        <v>21</v>
      </c>
      <c r="E121" s="37"/>
      <c r="F121" s="75"/>
    </row>
    <row r="122" spans="1:6" ht="15.75" x14ac:dyDescent="0.25">
      <c r="A122" s="77">
        <v>115</v>
      </c>
      <c r="B122" s="87" t="s">
        <v>111</v>
      </c>
      <c r="C122" s="14" t="s">
        <v>0</v>
      </c>
      <c r="D122" s="56">
        <v>30</v>
      </c>
      <c r="E122" s="37"/>
      <c r="F122" s="75"/>
    </row>
    <row r="123" spans="1:6" ht="31.5" x14ac:dyDescent="0.25">
      <c r="A123" s="77">
        <v>116</v>
      </c>
      <c r="B123" s="94" t="s">
        <v>13</v>
      </c>
      <c r="C123" s="29" t="s">
        <v>0</v>
      </c>
      <c r="D123" s="56">
        <v>370</v>
      </c>
      <c r="E123" s="37"/>
      <c r="F123" s="75"/>
    </row>
    <row r="124" spans="1:6" ht="31.5" x14ac:dyDescent="0.25">
      <c r="A124" s="77">
        <v>117</v>
      </c>
      <c r="B124" s="89" t="s">
        <v>80</v>
      </c>
      <c r="C124" s="20" t="s">
        <v>0</v>
      </c>
      <c r="D124" s="56">
        <v>10</v>
      </c>
      <c r="E124" s="37"/>
      <c r="F124" s="75"/>
    </row>
    <row r="125" spans="1:6" s="51" customFormat="1" ht="31.5" x14ac:dyDescent="0.25">
      <c r="A125" s="77">
        <v>118</v>
      </c>
      <c r="B125" s="89" t="s">
        <v>141</v>
      </c>
      <c r="C125" s="54" t="s">
        <v>0</v>
      </c>
      <c r="D125" s="56">
        <v>50</v>
      </c>
      <c r="E125" s="60"/>
      <c r="F125" s="75"/>
    </row>
    <row r="126" spans="1:6" s="51" customFormat="1" ht="31.5" x14ac:dyDescent="0.25">
      <c r="A126" s="77">
        <v>119</v>
      </c>
      <c r="B126" s="89" t="s">
        <v>142</v>
      </c>
      <c r="C126" s="54" t="s">
        <v>0</v>
      </c>
      <c r="D126" s="56">
        <v>50</v>
      </c>
      <c r="E126" s="60"/>
      <c r="F126" s="75"/>
    </row>
    <row r="127" spans="1:6" ht="15.75" x14ac:dyDescent="0.25">
      <c r="A127" s="77">
        <v>120</v>
      </c>
      <c r="B127" s="88" t="s">
        <v>40</v>
      </c>
      <c r="C127" s="20" t="s">
        <v>0</v>
      </c>
      <c r="D127" s="27">
        <v>5</v>
      </c>
      <c r="E127" s="33"/>
      <c r="F127" s="75"/>
    </row>
    <row r="128" spans="1:6" ht="15.75" x14ac:dyDescent="0.25">
      <c r="A128" s="77">
        <v>121</v>
      </c>
      <c r="B128" s="88" t="s">
        <v>82</v>
      </c>
      <c r="C128" s="20" t="s">
        <v>0</v>
      </c>
      <c r="D128" s="27">
        <v>21</v>
      </c>
      <c r="E128" s="40"/>
      <c r="F128" s="75"/>
    </row>
    <row r="129" spans="1:6" ht="15.75" x14ac:dyDescent="0.25">
      <c r="A129" s="77">
        <v>122</v>
      </c>
      <c r="B129" s="89" t="s">
        <v>83</v>
      </c>
      <c r="C129" s="20" t="s">
        <v>0</v>
      </c>
      <c r="D129" s="56">
        <v>1</v>
      </c>
      <c r="E129" s="37"/>
      <c r="F129" s="75"/>
    </row>
    <row r="130" spans="1:6" ht="15.75" x14ac:dyDescent="0.25">
      <c r="A130" s="77">
        <v>123</v>
      </c>
      <c r="B130" s="89" t="s">
        <v>84</v>
      </c>
      <c r="C130" s="20" t="s">
        <v>0</v>
      </c>
      <c r="D130" s="56">
        <v>1</v>
      </c>
      <c r="E130" s="37"/>
      <c r="F130" s="75"/>
    </row>
    <row r="131" spans="1:6" ht="20.25" customHeight="1" x14ac:dyDescent="0.25">
      <c r="A131" s="77">
        <v>124</v>
      </c>
      <c r="B131" s="88" t="s">
        <v>50</v>
      </c>
      <c r="C131" s="20" t="s">
        <v>0</v>
      </c>
      <c r="D131" s="27">
        <v>11</v>
      </c>
      <c r="E131" s="37"/>
      <c r="F131" s="75"/>
    </row>
    <row r="132" spans="1:6" ht="15.75" x14ac:dyDescent="0.25">
      <c r="A132" s="77">
        <v>125</v>
      </c>
      <c r="B132" s="87" t="s">
        <v>112</v>
      </c>
      <c r="C132" s="14" t="s">
        <v>0</v>
      </c>
      <c r="D132" s="56">
        <v>1</v>
      </c>
      <c r="E132" s="37"/>
      <c r="F132" s="75"/>
    </row>
    <row r="133" spans="1:6" ht="15.75" x14ac:dyDescent="0.25">
      <c r="A133" s="77">
        <v>126</v>
      </c>
      <c r="B133" s="87" t="s">
        <v>113</v>
      </c>
      <c r="C133" s="14" t="s">
        <v>0</v>
      </c>
      <c r="D133" s="56">
        <v>1</v>
      </c>
      <c r="E133" s="37"/>
      <c r="F133" s="75"/>
    </row>
    <row r="134" spans="1:6" s="51" customFormat="1" ht="15.75" x14ac:dyDescent="0.25">
      <c r="A134" s="77">
        <v>127</v>
      </c>
      <c r="B134" s="88" t="s">
        <v>86</v>
      </c>
      <c r="C134" s="20" t="s">
        <v>0</v>
      </c>
      <c r="D134" s="56">
        <v>20</v>
      </c>
      <c r="E134" s="33"/>
      <c r="F134" s="75"/>
    </row>
    <row r="135" spans="1:6" ht="15.75" x14ac:dyDescent="0.25">
      <c r="A135" s="77">
        <v>128</v>
      </c>
      <c r="B135" s="88" t="s">
        <v>85</v>
      </c>
      <c r="C135" s="20" t="s">
        <v>0</v>
      </c>
      <c r="D135" s="56">
        <v>72</v>
      </c>
      <c r="E135" s="33"/>
      <c r="F135" s="75"/>
    </row>
    <row r="136" spans="1:6" ht="15.75" x14ac:dyDescent="0.25">
      <c r="A136" s="77">
        <v>129</v>
      </c>
      <c r="B136" s="89" t="s">
        <v>122</v>
      </c>
      <c r="C136" s="20" t="s">
        <v>0</v>
      </c>
      <c r="D136" s="56">
        <v>12</v>
      </c>
      <c r="E136" s="37"/>
      <c r="F136" s="75"/>
    </row>
    <row r="137" spans="1:6" ht="15.75" x14ac:dyDescent="0.25">
      <c r="A137" s="77">
        <v>130</v>
      </c>
      <c r="B137" s="90" t="s">
        <v>123</v>
      </c>
      <c r="C137" s="54" t="s">
        <v>0</v>
      </c>
      <c r="D137" s="56">
        <v>7</v>
      </c>
      <c r="E137" s="60"/>
      <c r="F137" s="75"/>
    </row>
    <row r="138" spans="1:6" ht="15.75" x14ac:dyDescent="0.25">
      <c r="A138" s="77">
        <v>131</v>
      </c>
      <c r="B138" s="88" t="s">
        <v>21</v>
      </c>
      <c r="C138" s="20" t="s">
        <v>3</v>
      </c>
      <c r="D138" s="56">
        <v>121</v>
      </c>
      <c r="E138" s="37"/>
      <c r="F138" s="75"/>
    </row>
    <row r="139" spans="1:6" ht="15.75" x14ac:dyDescent="0.25">
      <c r="A139" s="77">
        <v>132</v>
      </c>
      <c r="B139" s="88" t="s">
        <v>22</v>
      </c>
      <c r="C139" s="20" t="s">
        <v>3</v>
      </c>
      <c r="D139" s="56">
        <v>145</v>
      </c>
      <c r="E139" s="37"/>
      <c r="F139" s="75"/>
    </row>
    <row r="140" spans="1:6" ht="15.75" x14ac:dyDescent="0.25">
      <c r="A140" s="77">
        <v>133</v>
      </c>
      <c r="B140" s="87" t="s">
        <v>114</v>
      </c>
      <c r="C140" s="14" t="s">
        <v>3</v>
      </c>
      <c r="D140" s="56">
        <v>3</v>
      </c>
      <c r="E140" s="37"/>
      <c r="F140" s="75"/>
    </row>
    <row r="141" spans="1:6" ht="15.75" x14ac:dyDescent="0.25">
      <c r="A141" s="77">
        <v>134</v>
      </c>
      <c r="B141" s="88" t="s">
        <v>45</v>
      </c>
      <c r="C141" s="20" t="s">
        <v>3</v>
      </c>
      <c r="D141" s="56">
        <v>2</v>
      </c>
      <c r="E141" s="37"/>
      <c r="F141" s="75"/>
    </row>
    <row r="142" spans="1:6" ht="15.75" x14ac:dyDescent="0.25">
      <c r="A142" s="77">
        <v>135</v>
      </c>
      <c r="B142" s="88" t="s">
        <v>115</v>
      </c>
      <c r="C142" s="20" t="s">
        <v>0</v>
      </c>
      <c r="D142" s="56">
        <v>3</v>
      </c>
      <c r="E142" s="37"/>
      <c r="F142" s="75"/>
    </row>
    <row r="143" spans="1:6" x14ac:dyDescent="0.25">
      <c r="E143" s="24" t="s">
        <v>46</v>
      </c>
      <c r="F143" s="17">
        <f>SUM(F8:F142)</f>
        <v>0</v>
      </c>
    </row>
    <row r="144" spans="1:6" x14ac:dyDescent="0.25">
      <c r="E144" s="16" t="s">
        <v>47</v>
      </c>
      <c r="F144" s="18">
        <f>F143*23%</f>
        <v>0</v>
      </c>
    </row>
    <row r="145" spans="1:6" x14ac:dyDescent="0.25">
      <c r="E145" s="16" t="s">
        <v>48</v>
      </c>
      <c r="F145" s="17">
        <f>SUM(F143:F144)</f>
        <v>0</v>
      </c>
    </row>
    <row r="146" spans="1:6" ht="45" x14ac:dyDescent="0.25">
      <c r="B146" s="45" t="s">
        <v>154</v>
      </c>
    </row>
    <row r="148" spans="1:6" x14ac:dyDescent="0.25">
      <c r="A148" s="50"/>
    </row>
    <row r="151" spans="1:6" x14ac:dyDescent="0.25">
      <c r="A151" s="50"/>
    </row>
    <row r="153" spans="1:6" x14ac:dyDescent="0.25">
      <c r="A153" s="50"/>
    </row>
    <row r="154" spans="1:6" x14ac:dyDescent="0.25">
      <c r="A154" s="50"/>
    </row>
    <row r="155" spans="1:6" x14ac:dyDescent="0.25">
      <c r="A155" s="50"/>
    </row>
  </sheetData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2021-12-01T10:24:42Z</dcterms:modified>
</cp:coreProperties>
</file>